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Новое меню\2 неделя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C19" i="1"/>
  <c r="D19" i="1"/>
  <c r="B20" i="1"/>
  <c r="D20" i="1"/>
  <c r="E20" i="1"/>
  <c r="F20" i="1"/>
  <c r="G20" i="1"/>
  <c r="H20" i="1"/>
  <c r="I20" i="1"/>
  <c r="B21" i="1"/>
  <c r="D21" i="1"/>
  <c r="E21" i="1"/>
  <c r="F21" i="1"/>
  <c r="G21" i="1"/>
  <c r="H21" i="1"/>
  <c r="I21" i="1"/>
  <c r="B22" i="1"/>
  <c r="D22" i="1"/>
  <c r="E22" i="1"/>
  <c r="F22" i="1"/>
  <c r="G22" i="1"/>
  <c r="H22" i="1"/>
  <c r="I22" i="1"/>
  <c r="C23" i="1"/>
  <c r="D23" i="1"/>
  <c r="B9" i="1"/>
  <c r="D9" i="1"/>
  <c r="F9" i="1"/>
  <c r="G9" i="1"/>
  <c r="H9" i="1"/>
  <c r="I9" i="1"/>
  <c r="B10" i="1"/>
  <c r="D10" i="1"/>
  <c r="E10" i="1"/>
  <c r="F10" i="1"/>
  <c r="G10" i="1"/>
  <c r="H10" i="1"/>
  <c r="I10" i="1"/>
  <c r="D11" i="1"/>
  <c r="E11" i="1"/>
  <c r="F11" i="1"/>
  <c r="G11" i="1"/>
  <c r="H11" i="1"/>
  <c r="I11" i="1"/>
</calcChain>
</file>

<file path=xl/sharedStrings.xml><?xml version="1.0" encoding="utf-8"?>
<sst xmlns="http://schemas.openxmlformats.org/spreadsheetml/2006/main" count="37" uniqueCount="36">
  <si>
    <t>напиток</t>
  </si>
  <si>
    <t xml:space="preserve">хлеб </t>
  </si>
  <si>
    <t>Хлеб пшеничный/хлеб ржано-пшеничный</t>
  </si>
  <si>
    <t>Фрукты свежие</t>
  </si>
  <si>
    <t>1 шт</t>
  </si>
  <si>
    <t>30/30</t>
  </si>
  <si>
    <t>Овощи по сезону</t>
  </si>
  <si>
    <t>3 день 2 неделя</t>
  </si>
  <si>
    <t>Сырники из творога с медом</t>
  </si>
  <si>
    <t>Кофейный напиток</t>
  </si>
  <si>
    <t>Рассольник Ленинградский</t>
  </si>
  <si>
    <t>Плов из отварной говядины</t>
  </si>
  <si>
    <t>Напиток из груши дички промышленного производства</t>
  </si>
  <si>
    <t>Обед 1 (7-11 лет)</t>
  </si>
  <si>
    <t>Обед 2 (старше 12 лет)</t>
  </si>
  <si>
    <t>Прием пищи</t>
  </si>
  <si>
    <t>Раздел.</t>
  </si>
  <si>
    <t>№ рец.</t>
  </si>
  <si>
    <t>Блюдо</t>
  </si>
  <si>
    <t>Выход, г</t>
  </si>
  <si>
    <t>Белки</t>
  </si>
  <si>
    <t>Жиры</t>
  </si>
  <si>
    <t>Углеводы</t>
  </si>
  <si>
    <t>Завтрак 1 (7-11 лет)</t>
  </si>
  <si>
    <t>гор. блюдо</t>
  </si>
  <si>
    <t>Завтрак 2 (старше 12 лет)</t>
  </si>
  <si>
    <t>1 блюдо</t>
  </si>
  <si>
    <t>2 блюдо</t>
  </si>
  <si>
    <t>Кал-ность</t>
  </si>
  <si>
    <t>10.11.2021г.</t>
  </si>
  <si>
    <t>Школа</t>
  </si>
  <si>
    <t>Отд./корп</t>
  </si>
  <si>
    <t>День</t>
  </si>
  <si>
    <t>МБОУ "ОЦ №10 Майкопского района"</t>
  </si>
  <si>
    <t>А. С. Марченко</t>
  </si>
  <si>
    <t>Директор МБОУ "ОЦ №10 Майкопского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</si>
</sst>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vertical="top"/>
    </xf>
    <xf numFmtId="49" fontId="1" fillId="0" borderId="0" xfId="0" applyNumberFormat="1" applyFont="1"/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4" xfId="0" applyFont="1" applyBorder="1" applyAlignment="1">
      <alignment horizontal="left" vertical="top"/>
    </xf>
    <xf numFmtId="0" fontId="2" fillId="0" borderId="9" xfId="0" applyFont="1" applyFill="1" applyBorder="1" applyAlignment="1">
      <alignment vertical="top"/>
    </xf>
    <xf numFmtId="0" fontId="2" fillId="0" borderId="12" xfId="0" applyFont="1" applyFill="1" applyBorder="1" applyAlignment="1">
      <alignment horizontal="left" vertical="top"/>
    </xf>
    <xf numFmtId="0" fontId="2" fillId="0" borderId="0" xfId="0" applyFont="1"/>
    <xf numFmtId="0" fontId="2" fillId="0" borderId="13" xfId="0" applyFont="1" applyFill="1" applyBorder="1" applyAlignment="1">
      <alignment horizontal="left" vertical="top"/>
    </xf>
    <xf numFmtId="0" fontId="2" fillId="0" borderId="15" xfId="0" applyFont="1" applyBorder="1"/>
    <xf numFmtId="0" fontId="2" fillId="0" borderId="5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0" xfId="0" applyFont="1" applyFill="1"/>
    <xf numFmtId="0" fontId="2" fillId="2" borderId="2" xfId="0" applyFont="1" applyFill="1" applyBorder="1" applyAlignment="1">
      <alignment vertical="top"/>
    </xf>
    <xf numFmtId="0" fontId="2" fillId="2" borderId="15" xfId="0" applyFont="1" applyFill="1" applyBorder="1" applyAlignment="1">
      <alignment horizontal="left" vertical="top"/>
    </xf>
    <xf numFmtId="0" fontId="2" fillId="2" borderId="11" xfId="0" applyFont="1" applyFill="1" applyBorder="1"/>
    <xf numFmtId="0" fontId="2" fillId="2" borderId="13" xfId="0" applyFont="1" applyFill="1" applyBorder="1"/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2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2" borderId="16" xfId="0" applyFont="1" applyFill="1" applyBorder="1" applyAlignment="1">
      <alignment horizontal="left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13" workbookViewId="0">
      <selection activeCell="D32" sqref="D32"/>
    </sheetView>
  </sheetViews>
  <sheetFormatPr defaultRowHeight="12.5" x14ac:dyDescent="0.25"/>
  <cols>
    <col min="1" max="1" width="22.54296875" customWidth="1"/>
    <col min="2" max="2" width="10.36328125" customWidth="1"/>
    <col min="3" max="3" width="7.90625" customWidth="1"/>
    <col min="4" max="4" width="45.81640625" customWidth="1"/>
    <col min="5" max="5" width="8.90625" customWidth="1"/>
    <col min="6" max="6" width="10.08984375" customWidth="1"/>
    <col min="7" max="7" width="6.90625" customWidth="1"/>
    <col min="8" max="8" width="6.54296875" customWidth="1"/>
    <col min="9" max="9" width="9.08984375" customWidth="1"/>
  </cols>
  <sheetData>
    <row r="1" spans="1:10" x14ac:dyDescent="0.25">
      <c r="A1" s="1"/>
      <c r="B1" s="2"/>
    </row>
    <row r="2" spans="1:10" ht="13" x14ac:dyDescent="0.3">
      <c r="A2" s="35" t="s">
        <v>30</v>
      </c>
      <c r="B2" s="13" t="s">
        <v>33</v>
      </c>
      <c r="C2" s="13"/>
      <c r="D2" s="13"/>
      <c r="E2" s="35" t="s">
        <v>31</v>
      </c>
      <c r="F2" s="35" t="s">
        <v>32</v>
      </c>
      <c r="G2" s="13" t="s">
        <v>29</v>
      </c>
      <c r="H2" s="13"/>
      <c r="I2" s="13" t="s">
        <v>7</v>
      </c>
      <c r="J2" s="13"/>
    </row>
    <row r="3" spans="1:10" ht="13.5" thickBot="1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0" ht="13.5" thickBot="1" x14ac:dyDescent="0.35">
      <c r="A4" s="3" t="s">
        <v>15</v>
      </c>
      <c r="B4" s="4" t="s">
        <v>16</v>
      </c>
      <c r="C4" s="3" t="s">
        <v>17</v>
      </c>
      <c r="D4" s="5" t="s">
        <v>18</v>
      </c>
      <c r="E4" s="3" t="s">
        <v>19</v>
      </c>
      <c r="F4" s="3" t="s">
        <v>28</v>
      </c>
      <c r="G4" s="3" t="s">
        <v>20</v>
      </c>
      <c r="H4" s="3" t="s">
        <v>21</v>
      </c>
      <c r="I4" s="3" t="s">
        <v>22</v>
      </c>
      <c r="J4" s="13"/>
    </row>
    <row r="5" spans="1:10" ht="13.5" thickBot="1" x14ac:dyDescent="0.35">
      <c r="A5" s="32" t="s">
        <v>23</v>
      </c>
      <c r="B5" s="4" t="s">
        <v>24</v>
      </c>
      <c r="C5" s="6"/>
      <c r="D5" s="7" t="s">
        <v>8</v>
      </c>
      <c r="E5" s="6">
        <v>120</v>
      </c>
      <c r="F5" s="6">
        <v>334.32</v>
      </c>
      <c r="G5" s="6">
        <v>27.12</v>
      </c>
      <c r="H5" s="6">
        <v>5.24</v>
      </c>
      <c r="I5" s="6">
        <v>44.67</v>
      </c>
      <c r="J5" s="13"/>
    </row>
    <row r="6" spans="1:10" ht="13.5" thickBot="1" x14ac:dyDescent="0.35">
      <c r="A6" s="33"/>
      <c r="B6" s="8" t="s">
        <v>0</v>
      </c>
      <c r="C6" s="6">
        <v>287</v>
      </c>
      <c r="D6" s="7" t="s">
        <v>9</v>
      </c>
      <c r="E6" s="6">
        <v>200</v>
      </c>
      <c r="F6" s="6">
        <v>89.32</v>
      </c>
      <c r="G6" s="6">
        <v>1.4</v>
      </c>
      <c r="H6" s="6">
        <v>1.6</v>
      </c>
      <c r="I6" s="6">
        <v>17.350000000000001</v>
      </c>
      <c r="J6" s="13"/>
    </row>
    <row r="7" spans="1:10" ht="13.5" thickBot="1" x14ac:dyDescent="0.35">
      <c r="A7" s="33"/>
      <c r="B7" s="9"/>
      <c r="C7" s="10">
        <v>386</v>
      </c>
      <c r="D7" s="11" t="s">
        <v>3</v>
      </c>
      <c r="E7" s="12" t="s">
        <v>4</v>
      </c>
      <c r="F7" s="6">
        <v>192</v>
      </c>
      <c r="G7" s="6">
        <v>3</v>
      </c>
      <c r="H7" s="6">
        <v>1</v>
      </c>
      <c r="I7" s="6">
        <v>42</v>
      </c>
      <c r="J7" s="13"/>
    </row>
    <row r="8" spans="1:10" ht="13.5" thickBot="1" x14ac:dyDescent="0.35">
      <c r="A8" s="34"/>
      <c r="B8" s="13"/>
      <c r="C8" s="14"/>
      <c r="D8" s="13"/>
      <c r="E8" s="15"/>
      <c r="F8" s="16"/>
      <c r="G8" s="16"/>
      <c r="H8" s="16"/>
      <c r="I8" s="16"/>
      <c r="J8" s="13"/>
    </row>
    <row r="9" spans="1:10" ht="13.5" thickBot="1" x14ac:dyDescent="0.35">
      <c r="A9" s="32" t="s">
        <v>25</v>
      </c>
      <c r="B9" s="17" t="str">
        <f t="shared" ref="B9:I9" si="0">B5</f>
        <v>гор. блюдо</v>
      </c>
      <c r="C9" s="18"/>
      <c r="D9" s="19" t="str">
        <f t="shared" si="0"/>
        <v>Сырники из творога с медом</v>
      </c>
      <c r="E9" s="20">
        <v>170</v>
      </c>
      <c r="F9" s="18">
        <f t="shared" si="0"/>
        <v>334.32</v>
      </c>
      <c r="G9" s="18">
        <f t="shared" si="0"/>
        <v>27.12</v>
      </c>
      <c r="H9" s="18">
        <f t="shared" si="0"/>
        <v>5.24</v>
      </c>
      <c r="I9" s="18">
        <f t="shared" si="0"/>
        <v>44.67</v>
      </c>
      <c r="J9" s="13"/>
    </row>
    <row r="10" spans="1:10" ht="13.5" thickBot="1" x14ac:dyDescent="0.35">
      <c r="A10" s="33"/>
      <c r="B10" s="21" t="str">
        <f t="shared" ref="B10:I10" si="1">B6</f>
        <v>напиток</v>
      </c>
      <c r="C10" s="30">
        <v>287</v>
      </c>
      <c r="D10" s="19" t="str">
        <f t="shared" si="1"/>
        <v>Кофейный напиток</v>
      </c>
      <c r="E10" s="18">
        <f t="shared" si="1"/>
        <v>200</v>
      </c>
      <c r="F10" s="18">
        <f t="shared" si="1"/>
        <v>89.32</v>
      </c>
      <c r="G10" s="18">
        <f t="shared" si="1"/>
        <v>1.4</v>
      </c>
      <c r="H10" s="18">
        <f t="shared" si="1"/>
        <v>1.6</v>
      </c>
      <c r="I10" s="18">
        <f t="shared" si="1"/>
        <v>17.350000000000001</v>
      </c>
      <c r="J10" s="13"/>
    </row>
    <row r="11" spans="1:10" ht="13.5" thickBot="1" x14ac:dyDescent="0.35">
      <c r="A11" s="33"/>
      <c r="B11" s="22"/>
      <c r="C11" s="18">
        <v>386</v>
      </c>
      <c r="D11" s="19" t="str">
        <f t="shared" ref="D11:I11" si="2">D7</f>
        <v>Фрукты свежие</v>
      </c>
      <c r="E11" s="18" t="str">
        <f t="shared" si="2"/>
        <v>1 шт</v>
      </c>
      <c r="F11" s="18">
        <f t="shared" si="2"/>
        <v>192</v>
      </c>
      <c r="G11" s="18">
        <f t="shared" si="2"/>
        <v>3</v>
      </c>
      <c r="H11" s="18">
        <f t="shared" si="2"/>
        <v>1</v>
      </c>
      <c r="I11" s="18">
        <f t="shared" si="2"/>
        <v>42</v>
      </c>
      <c r="J11" s="13"/>
    </row>
    <row r="12" spans="1:10" ht="13.5" thickBot="1" x14ac:dyDescent="0.35">
      <c r="A12" s="31"/>
      <c r="B12" s="21"/>
      <c r="C12" s="23"/>
      <c r="D12" s="24"/>
      <c r="E12" s="25"/>
      <c r="F12" s="26"/>
      <c r="G12" s="26"/>
      <c r="H12" s="26"/>
      <c r="I12" s="26"/>
      <c r="J12" s="13"/>
    </row>
    <row r="13" spans="1:10" ht="13.5" thickBot="1" x14ac:dyDescent="0.35">
      <c r="A13" s="32" t="s">
        <v>13</v>
      </c>
      <c r="B13" s="22" t="s">
        <v>26</v>
      </c>
      <c r="C13" s="20">
        <v>42</v>
      </c>
      <c r="D13" s="27" t="s">
        <v>10</v>
      </c>
      <c r="E13" s="18">
        <v>200</v>
      </c>
      <c r="F13" s="18">
        <v>119.68</v>
      </c>
      <c r="G13" s="18">
        <v>4.0199999999999996</v>
      </c>
      <c r="H13" s="18">
        <v>9.0399999999999991</v>
      </c>
      <c r="I13" s="18">
        <v>25.9</v>
      </c>
      <c r="J13" s="13"/>
    </row>
    <row r="14" spans="1:10" ht="13.5" thickBot="1" x14ac:dyDescent="0.35">
      <c r="A14" s="33"/>
      <c r="B14" s="22" t="s">
        <v>27</v>
      </c>
      <c r="C14" s="18">
        <v>193</v>
      </c>
      <c r="D14" s="19" t="s">
        <v>11</v>
      </c>
      <c r="E14" s="18">
        <v>190</v>
      </c>
      <c r="F14" s="18">
        <v>398.45</v>
      </c>
      <c r="G14" s="18">
        <v>23.17</v>
      </c>
      <c r="H14" s="18">
        <v>19.7</v>
      </c>
      <c r="I14" s="18">
        <v>32.1</v>
      </c>
      <c r="J14" s="13"/>
    </row>
    <row r="15" spans="1:10" ht="13.5" thickBot="1" x14ac:dyDescent="0.35">
      <c r="A15" s="33"/>
      <c r="B15" s="19" t="s">
        <v>0</v>
      </c>
      <c r="C15" s="28"/>
      <c r="D15" s="19" t="s">
        <v>12</v>
      </c>
      <c r="E15" s="28">
        <v>200</v>
      </c>
      <c r="F15" s="28">
        <v>96</v>
      </c>
      <c r="G15" s="28">
        <v>0</v>
      </c>
      <c r="H15" s="28">
        <v>0</v>
      </c>
      <c r="I15" s="28">
        <v>24</v>
      </c>
      <c r="J15" s="13"/>
    </row>
    <row r="16" spans="1:10" ht="13.5" thickBot="1" x14ac:dyDescent="0.35">
      <c r="A16" s="33"/>
      <c r="B16" s="22" t="s">
        <v>1</v>
      </c>
      <c r="C16" s="18"/>
      <c r="D16" s="19" t="s">
        <v>2</v>
      </c>
      <c r="E16" s="18" t="s">
        <v>5</v>
      </c>
      <c r="F16" s="18">
        <v>122.52</v>
      </c>
      <c r="G16" s="18">
        <v>3.45</v>
      </c>
      <c r="H16" s="18">
        <v>0.66</v>
      </c>
      <c r="I16" s="18">
        <v>25.34</v>
      </c>
      <c r="J16" s="13"/>
    </row>
    <row r="17" spans="1:10" ht="13.5" thickBot="1" x14ac:dyDescent="0.35">
      <c r="A17" s="31"/>
      <c r="B17" s="19"/>
      <c r="C17" s="28">
        <v>246.24700000000001</v>
      </c>
      <c r="D17" s="19" t="s">
        <v>6</v>
      </c>
      <c r="E17" s="28">
        <v>60</v>
      </c>
      <c r="F17" s="28">
        <v>8.4</v>
      </c>
      <c r="G17" s="28">
        <v>0.48</v>
      </c>
      <c r="H17" s="28">
        <v>0.06</v>
      </c>
      <c r="I17" s="28">
        <v>1.98</v>
      </c>
      <c r="J17" s="13"/>
    </row>
    <row r="18" spans="1:10" ht="13.5" thickBot="1" x14ac:dyDescent="0.35">
      <c r="A18" s="31"/>
      <c r="B18" s="7"/>
      <c r="C18" s="29"/>
      <c r="D18" s="7"/>
      <c r="E18" s="29"/>
      <c r="F18" s="29"/>
      <c r="G18" s="29"/>
      <c r="H18" s="29"/>
      <c r="I18" s="29"/>
      <c r="J18" s="13"/>
    </row>
    <row r="19" spans="1:10" ht="13.5" thickBot="1" x14ac:dyDescent="0.35">
      <c r="A19" s="32" t="s">
        <v>14</v>
      </c>
      <c r="B19" s="22" t="str">
        <f>B13</f>
        <v>1 блюдо</v>
      </c>
      <c r="C19" s="20">
        <f t="shared" ref="C19:D19" si="3">C13</f>
        <v>42</v>
      </c>
      <c r="D19" s="27" t="str">
        <f t="shared" si="3"/>
        <v>Рассольник Ленинградский</v>
      </c>
      <c r="E19" s="18">
        <v>250</v>
      </c>
      <c r="F19" s="18">
        <v>149.6</v>
      </c>
      <c r="G19" s="18">
        <v>5.03</v>
      </c>
      <c r="H19" s="18">
        <v>11.3</v>
      </c>
      <c r="I19" s="18">
        <v>32.380000000000003</v>
      </c>
      <c r="J19" s="13"/>
    </row>
    <row r="20" spans="1:10" ht="13.5" thickBot="1" x14ac:dyDescent="0.35">
      <c r="A20" s="33"/>
      <c r="B20" s="22" t="str">
        <f t="shared" ref="B20:I20" si="4">B14</f>
        <v>2 блюдо</v>
      </c>
      <c r="C20" s="18">
        <v>193</v>
      </c>
      <c r="D20" s="19" t="str">
        <f t="shared" si="4"/>
        <v>Плов из отварной говядины</v>
      </c>
      <c r="E20" s="18">
        <f t="shared" si="4"/>
        <v>190</v>
      </c>
      <c r="F20" s="18">
        <f t="shared" si="4"/>
        <v>398.45</v>
      </c>
      <c r="G20" s="18">
        <f t="shared" si="4"/>
        <v>23.17</v>
      </c>
      <c r="H20" s="18">
        <f t="shared" si="4"/>
        <v>19.7</v>
      </c>
      <c r="I20" s="18">
        <f t="shared" si="4"/>
        <v>32.1</v>
      </c>
      <c r="J20" s="13"/>
    </row>
    <row r="21" spans="1:10" ht="13.5" thickBot="1" x14ac:dyDescent="0.35">
      <c r="A21" s="33"/>
      <c r="B21" s="22" t="str">
        <f t="shared" ref="B21:I21" si="5">B15</f>
        <v>напиток</v>
      </c>
      <c r="C21" s="18"/>
      <c r="D21" s="19" t="str">
        <f t="shared" si="5"/>
        <v>Напиток из груши дички промышленного производства</v>
      </c>
      <c r="E21" s="18">
        <f t="shared" si="5"/>
        <v>200</v>
      </c>
      <c r="F21" s="18">
        <f t="shared" si="5"/>
        <v>96</v>
      </c>
      <c r="G21" s="18">
        <f t="shared" si="5"/>
        <v>0</v>
      </c>
      <c r="H21" s="18">
        <f t="shared" si="5"/>
        <v>0</v>
      </c>
      <c r="I21" s="18">
        <f t="shared" si="5"/>
        <v>24</v>
      </c>
      <c r="J21" s="13"/>
    </row>
    <row r="22" spans="1:10" ht="13.5" thickBot="1" x14ac:dyDescent="0.35">
      <c r="A22" s="33"/>
      <c r="B22" s="19" t="str">
        <f t="shared" ref="B22:I22" si="6">B16</f>
        <v xml:space="preserve">хлеб </v>
      </c>
      <c r="C22" s="28"/>
      <c r="D22" s="19" t="str">
        <f t="shared" si="6"/>
        <v>Хлеб пшеничный/хлеб ржано-пшеничный</v>
      </c>
      <c r="E22" s="28" t="str">
        <f t="shared" si="6"/>
        <v>30/30</v>
      </c>
      <c r="F22" s="28">
        <f t="shared" si="6"/>
        <v>122.52</v>
      </c>
      <c r="G22" s="28">
        <f t="shared" si="6"/>
        <v>3.45</v>
      </c>
      <c r="H22" s="28">
        <f t="shared" si="6"/>
        <v>0.66</v>
      </c>
      <c r="I22" s="28">
        <f t="shared" si="6"/>
        <v>25.34</v>
      </c>
      <c r="J22" s="13"/>
    </row>
    <row r="23" spans="1:10" ht="13.5" thickBot="1" x14ac:dyDescent="0.35">
      <c r="A23" s="33"/>
      <c r="B23" s="22"/>
      <c r="C23" s="18">
        <f t="shared" ref="C23:D23" si="7">C17</f>
        <v>246.24700000000001</v>
      </c>
      <c r="D23" s="19" t="str">
        <f t="shared" si="7"/>
        <v>Овощи по сезону</v>
      </c>
      <c r="E23" s="18">
        <v>100</v>
      </c>
      <c r="F23" s="18">
        <v>11.3</v>
      </c>
      <c r="G23" s="18">
        <v>0.7</v>
      </c>
      <c r="H23" s="18">
        <v>0.1</v>
      </c>
      <c r="I23" s="18">
        <v>1.9</v>
      </c>
      <c r="J23" s="13"/>
    </row>
    <row r="24" spans="1:10" ht="13.5" thickBot="1" x14ac:dyDescent="0.35">
      <c r="A24" s="34"/>
      <c r="B24" s="7"/>
      <c r="C24" s="29"/>
      <c r="D24" s="7"/>
      <c r="E24" s="29"/>
      <c r="F24" s="29"/>
      <c r="G24" s="29"/>
      <c r="H24" s="29"/>
      <c r="I24" s="29"/>
      <c r="J24" s="13"/>
    </row>
    <row r="25" spans="1:10" ht="13" x14ac:dyDescent="0.3">
      <c r="A25" s="13"/>
      <c r="B25" s="13"/>
      <c r="C25" s="13"/>
      <c r="D25" s="13"/>
      <c r="E25" s="13"/>
      <c r="F25" s="13"/>
      <c r="G25" s="13"/>
      <c r="H25" s="13"/>
      <c r="I25" s="13"/>
      <c r="J25" s="13"/>
    </row>
    <row r="26" spans="1:10" ht="13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</row>
    <row r="27" spans="1:10" ht="13" x14ac:dyDescent="0.3">
      <c r="A27" s="13"/>
      <c r="B27" s="13"/>
      <c r="C27" s="13"/>
      <c r="D27" s="13" t="s">
        <v>35</v>
      </c>
      <c r="E27" s="36" t="s">
        <v>34</v>
      </c>
      <c r="F27" s="36"/>
      <c r="G27" s="36"/>
      <c r="H27" s="13"/>
      <c r="I27" s="13"/>
      <c r="J27" s="13"/>
    </row>
    <row r="28" spans="1:10" ht="13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</row>
  </sheetData>
  <mergeCells count="5">
    <mergeCell ref="E27:G27"/>
    <mergeCell ref="A5:A8"/>
    <mergeCell ref="A13:A16"/>
    <mergeCell ref="A9:A11"/>
    <mergeCell ref="A19:A24"/>
  </mergeCells>
  <pageMargins left="0.7" right="0.7" top="0.75" bottom="0.75" header="0.3" footer="0.3"/>
  <pageSetup paperSize="9" scale="96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 по увр</dc:creator>
  <cp:lastModifiedBy>User</cp:lastModifiedBy>
  <cp:lastPrinted>2021-11-03T14:31:01Z</cp:lastPrinted>
  <dcterms:created xsi:type="dcterms:W3CDTF">2021-05-21T11:16:20Z</dcterms:created>
  <dcterms:modified xsi:type="dcterms:W3CDTF">2021-11-08T10:50:13Z</dcterms:modified>
</cp:coreProperties>
</file>